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9200" windowHeight="1099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<sst xmlns="http://schemas.openxmlformats.org/spreadsheetml/2006/main" count="42" uniqueCount="32">
  <si>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</si>
  <si>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</si>
  <si>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</si>
  <si>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</si>
  <si>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</si>
  <si>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</si>
  <si>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</si>
  <si>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</si>
  <si>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</si>
  <si>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</si>
  <si>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</si>
  <si>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</si>
  <si>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</si>
  <si>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</si>
  <si>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</si>
  <si>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</si>
  <si>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</si>
  <si>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</si>
  <si>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</si>
  <si>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</si>
  <si>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</si>
  <si>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</si>
  <si>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</si>
  <si>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</si>
  <si>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</si>
  <si>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</si>
  <si>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 xml:space="preserve">Del 01 de Enero al 31 de marzo de 2021 </t>
  </si>
  <si>
    <t>Consejo de Urbanizacion Municipal de Chihuahua</t>
  </si>
  <si>
    <t>LIC.CARLOS ALBERTO RIVAS MARTINEZ</t>
  </si>
  <si>
    <t>C.GABRIEL CENICEROS SALGADO</t>
  </si>
  <si>
    <t>GERENTE GENERAL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</si>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</sst>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Protection="1">
      <protection locked="0"/>
    </xf>
    <xf numFmtId="0" fontId="5" fillId="0" borderId="25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zoomScale="75" zoomScaleNormal="75" workbookViewId="0">
      <selection activeCell="B48" sqref="B2:G48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5" t="s">
        <v>27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26</v>
      </c>
      <c r="C4" s="42"/>
      <c r="D4" s="42"/>
      <c r="E4" s="42"/>
      <c r="F4" s="42"/>
      <c r="G4" s="43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13222363.85</v>
      </c>
      <c r="D7" s="15"/>
      <c r="E7" s="23"/>
      <c r="F7" s="15"/>
      <c r="G7" s="5">
        <f>SUM(C7:F7)</f>
        <v>13222363.85</v>
      </c>
    </row>
    <row r="8" spans="2:8" x14ac:dyDescent="0.2">
      <c r="B8" s="6" t="s">
        <v>8</v>
      </c>
      <c r="C8" s="19">
        <v>13222363.85</v>
      </c>
      <c r="D8" s="16"/>
      <c r="E8" s="24"/>
      <c r="F8" s="16"/>
      <c r="G8" s="7">
        <f>SUM(C8:F8)</f>
        <v>13222363.85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80051539.099999994</v>
      </c>
      <c r="E12" s="26">
        <f>SUM(E13)</f>
        <v>30063408.98</v>
      </c>
      <c r="F12" s="15"/>
      <c r="G12" s="5">
        <f>SUM(C12:F12)</f>
        <v>110114948.08</v>
      </c>
    </row>
    <row r="13" spans="2:8" x14ac:dyDescent="0.2">
      <c r="B13" s="6" t="s">
        <v>11</v>
      </c>
      <c r="C13" s="16"/>
      <c r="D13" s="16"/>
      <c r="E13" s="27">
        <v>30063408.98</v>
      </c>
      <c r="F13" s="16"/>
      <c r="G13" s="7">
        <f>SUM(C13:F13)</f>
        <v>30063408.98</v>
      </c>
    </row>
    <row r="14" spans="2:8" x14ac:dyDescent="0.2">
      <c r="B14" s="6" t="s">
        <v>12</v>
      </c>
      <c r="C14" s="16"/>
      <c r="D14" s="19">
        <v>80055399.409999996</v>
      </c>
      <c r="E14" s="24"/>
      <c r="F14" s="16"/>
      <c r="G14" s="7">
        <f>SUM(C14:F14)</f>
        <v>80055399.409999996</v>
      </c>
    </row>
    <row r="15" spans="2:8" x14ac:dyDescent="0.2">
      <c r="B15" s="6" t="s">
        <v>13</v>
      </c>
      <c r="C15" s="16"/>
      <c r="D15" s="19"/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-3860.31</v>
      </c>
      <c r="E17" s="24"/>
      <c r="F17" s="16"/>
      <c r="G17" s="7">
        <f>D17</f>
        <v>-3860.31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13222363.85</v>
      </c>
      <c r="D23" s="18">
        <f>SUM(D12)</f>
        <v>80051539.099999994</v>
      </c>
      <c r="E23" s="26">
        <f>E12</f>
        <v>30063408.98</v>
      </c>
      <c r="F23" s="18">
        <f>SUM(F19)</f>
        <v>0</v>
      </c>
      <c r="G23" s="5">
        <f>SUM(C23:F23)</f>
        <v>123337311.92999999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30063408.98</v>
      </c>
      <c r="E30" s="26">
        <f>SUM(E31:E35)</f>
        <v>-21033939.560000002</v>
      </c>
      <c r="F30" s="15"/>
      <c r="G30" s="5">
        <f>SUM(D30:E30)</f>
        <v>9029469.4199999981</v>
      </c>
    </row>
    <row r="31" spans="2:7" x14ac:dyDescent="0.2">
      <c r="B31" s="6" t="s">
        <v>11</v>
      </c>
      <c r="C31" s="16"/>
      <c r="D31" s="16"/>
      <c r="E31" s="27">
        <v>9029469.4199999999</v>
      </c>
      <c r="F31" s="16"/>
      <c r="G31" s="7">
        <f>SUM(E31)</f>
        <v>9029469.4199999999</v>
      </c>
    </row>
    <row r="32" spans="2:7" x14ac:dyDescent="0.2">
      <c r="B32" s="6" t="s">
        <v>12</v>
      </c>
      <c r="C32" s="16"/>
      <c r="D32" s="19">
        <v>30063408.98</v>
      </c>
      <c r="E32" s="27">
        <v>-30063408.98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13222363.85</v>
      </c>
      <c r="D41" s="20">
        <f>SUM(D23,D30)</f>
        <v>110114948.08</v>
      </c>
      <c r="E41" s="28">
        <f>SUM(E30,E23)</f>
        <v>9029469.4199999981</v>
      </c>
      <c r="F41" s="20">
        <f>SUM(F37,F23)</f>
        <v>0</v>
      </c>
      <c r="G41" s="10">
        <f>SUM(C41:F41)</f>
        <v>132366781.34999999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/>
    <row r="47" spans="1:7" s="32" customFormat="1" x14ac:dyDescent="0.2">
      <c r="B47" s="44" t="s">
        <v>28</v>
      </c>
      <c r="C47" s="45"/>
      <c r="D47" s="45"/>
      <c r="E47" s="46" t="s">
        <v>29</v>
      </c>
      <c r="F47" s="46"/>
    </row>
    <row r="48" spans="1:7" s="32" customFormat="1" x14ac:dyDescent="0.2">
      <c r="B48" s="47" t="s">
        <v>30</v>
      </c>
      <c r="C48" s="45"/>
      <c r="D48" s="45"/>
      <c r="E48" s="45" t="s">
        <v>31</v>
      </c>
      <c r="F48" s="45"/>
    </row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2021-04-26T19:24:35Z</cp:lastPrinted>
  <dcterms:created xsi:type="dcterms:W3CDTF">2019-12-06T17:20:35Z</dcterms:created>
  <dcterms:modified xsi:type="dcterms:W3CDTF">2021-04-26T19:24:36Z</dcterms:modified>
</cp:coreProperties>
</file>