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UENTA PUBLI CA\"/>
    </mc:Choice>
  </mc:AlternateContent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0" yWindow="0" windowWidth="19200" windowHeight="10995"/>
  </bookViews>
  <sheets>
    <sheet name="EVHP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G7" i="1"/>
  <c r="C7" i="1"/>
  <c r="C23" i="1" s="1"/>
  <c r="C41" i="1" s="1"/>
  <c r="G30" i="1" l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<sst xmlns="http://schemas.openxmlformats.org/spreadsheetml/2006/main" count="42" uniqueCount="32">
  <si>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</si>
  <si>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</si>
  <si>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</si>
  <si>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</si>
  <si>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</si>
  <si>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</si>
  <si>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</si>
  <si>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</si>
  <si>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</si>
  <si>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</si>
  <si>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</si>
  <si>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</si>
  <si>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</si>
  <si>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</si>
  <si>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</si>
  <si>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</si>
  <si>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</si>
  <si>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</si>
  <si>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Neto Final 2020</t>
  </si>
  <si>
    <t>Hacienda Pública / Patrimonio Contribuido Neto 2020</t>
  </si>
  <si>
    <t>Hacienda Pública / Patrimonio Generado Neto 2020</t>
  </si>
  <si>
    <t>Exceso o Insuficiencia en la Actualización de la Hacienda Pública / Patrimonio Neto 2020</t>
  </si>
  <si>
    <t>Cambios en la Hacienda Pública / Patrimonio Contribuido Neto 2021</t>
  </si>
  <si>
    <t>Variaciones de la Hacienda Pública / Patrimonio Generado Neto 2021</t>
  </si>
  <si>
    <t>Cambios en el Exceso o Insuficiencia en la Actualización de la Hacienda Pública / Patrimonio Neto 2021</t>
  </si>
  <si>
    <t>Hacienda Pública / Patrimonio Neto Final 2021</t>
  </si>
  <si>
    <t xml:space="preserve">Del 01 de Enero al 31 de marzo de 2021 </t>
  </si>
  <si>
    <t>Consejo de Urbanizacion Municipal de Chihuahua</t>
  </si>
  <si>
    <t>LIC.CARLOS ALBERTO RIVAS MARTINEZ</t>
  </si>
  <si>
    <t>C.GABRIEL CENICEROS SALGADO</t>
  </si>
  <si>
    <t>GERENTE GENERAL</t>
  </si>
  <si>
    <t>GERENTE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</si>
</sst>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 applyProtection="1"/>
    <xf numFmtId="0" fontId="6" fillId="0" borderId="0" xfId="0" applyFont="1" applyProtection="1"/>
    <xf numFmtId="0" fontId="3" fillId="0" borderId="0" xfId="0" applyFont="1" applyProtection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5" fillId="0" borderId="25" xfId="0" applyNumberFormat="1" applyFont="1" applyFill="1" applyBorder="1" applyAlignment="1" applyProtection="1">
      <alignment horizontal="left"/>
      <protection locked="0"/>
    </xf>
    <xf numFmtId="0" fontId="5" fillId="0" borderId="0" xfId="0" applyNumberFormat="1" applyFont="1" applyFill="1" applyBorder="1" applyProtection="1">
      <protection locked="0"/>
    </xf>
    <xf numFmtId="0" fontId="5" fillId="0" borderId="25" xfId="0" applyNumberFormat="1" applyFont="1" applyFill="1" applyBorder="1" applyProtection="1"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>
    <pageSetUpPr fitToPage="1"/>
  </sheetPr>
  <dimension ref="A1:H109"/>
  <sheetViews>
    <sheetView tabSelected="1" zoomScale="75" zoomScaleNormal="75" workbookViewId="0">
      <selection activeCell="B48" sqref="B2:G48"/>
    </sheetView>
  </sheetViews>
  <sheetFormatPr baseColWidth="10" defaultColWidth="11.5703125" defaultRowHeight="14.25" x14ac:dyDescent="0.2"/>
  <cols>
    <col min="1" max="1" width="2.7109375" style="29" customWidth="1"/>
    <col min="2" max="2" width="47" style="29" customWidth="1"/>
    <col min="3" max="7" width="28.7109375" style="29" customWidth="1"/>
    <col min="8" max="16384" width="11.5703125" style="29"/>
  </cols>
  <sheetData>
    <row r="1" spans="2:8" ht="15" thickBot="1" x14ac:dyDescent="0.25">
      <c r="H1" s="30" t="s">
        <v>0</v>
      </c>
    </row>
    <row r="2" spans="2:8" x14ac:dyDescent="0.2">
      <c r="B2" s="35" t="s">
        <v>27</v>
      </c>
      <c r="C2" s="36"/>
      <c r="D2" s="36"/>
      <c r="E2" s="36"/>
      <c r="F2" s="36"/>
      <c r="G2" s="37"/>
    </row>
    <row r="3" spans="2:8" x14ac:dyDescent="0.2">
      <c r="B3" s="38" t="s">
        <v>1</v>
      </c>
      <c r="C3" s="39"/>
      <c r="D3" s="39"/>
      <c r="E3" s="39"/>
      <c r="F3" s="39"/>
      <c r="G3" s="40"/>
    </row>
    <row r="4" spans="2:8" ht="15" thickBot="1" x14ac:dyDescent="0.25">
      <c r="B4" s="41" t="s">
        <v>26</v>
      </c>
      <c r="C4" s="42"/>
      <c r="D4" s="42"/>
      <c r="E4" s="42"/>
      <c r="F4" s="42"/>
      <c r="G4" s="43"/>
    </row>
    <row r="5" spans="2:8" ht="36.75" thickBot="1" x14ac:dyDescent="0.25">
      <c r="B5" s="11" t="s">
        <v>2</v>
      </c>
      <c r="C5" s="13" t="s">
        <v>3</v>
      </c>
      <c r="D5" s="13" t="s">
        <v>4</v>
      </c>
      <c r="E5" s="21" t="s">
        <v>5</v>
      </c>
      <c r="F5" s="13" t="s">
        <v>6</v>
      </c>
      <c r="G5" s="12" t="s">
        <v>7</v>
      </c>
    </row>
    <row r="6" spans="2:8" x14ac:dyDescent="0.2">
      <c r="B6" s="2"/>
      <c r="C6" s="14"/>
      <c r="D6" s="14"/>
      <c r="E6" s="22"/>
      <c r="F6" s="14"/>
      <c r="G6" s="3"/>
    </row>
    <row r="7" spans="2:8" ht="24.75" customHeight="1" x14ac:dyDescent="0.2">
      <c r="B7" s="4" t="s">
        <v>19</v>
      </c>
      <c r="C7" s="18">
        <f>SUM(C8,C9,C10)</f>
        <v>13222363.85</v>
      </c>
      <c r="D7" s="15"/>
      <c r="E7" s="23"/>
      <c r="F7" s="15"/>
      <c r="G7" s="5">
        <f>SUM(C7:F7)</f>
        <v>13222363.85</v>
      </c>
    </row>
    <row r="8" spans="2:8" x14ac:dyDescent="0.2">
      <c r="B8" s="6" t="s">
        <v>8</v>
      </c>
      <c r="C8" s="19">
        <v>13222363.85</v>
      </c>
      <c r="D8" s="16"/>
      <c r="E8" s="24"/>
      <c r="F8" s="16"/>
      <c r="G8" s="7">
        <f>SUM(C8:F8)</f>
        <v>13222363.85</v>
      </c>
    </row>
    <row r="9" spans="2:8" x14ac:dyDescent="0.2">
      <c r="B9" s="6" t="s">
        <v>9</v>
      </c>
      <c r="C9" s="19">
        <v>0</v>
      </c>
      <c r="D9" s="16"/>
      <c r="E9" s="24"/>
      <c r="F9" s="16"/>
      <c r="G9" s="7">
        <f>SUM(C9:F9)</f>
        <v>0</v>
      </c>
    </row>
    <row r="10" spans="2:8" x14ac:dyDescent="0.2">
      <c r="B10" s="6" t="s">
        <v>10</v>
      </c>
      <c r="C10" s="19">
        <v>0</v>
      </c>
      <c r="D10" s="16"/>
      <c r="E10" s="24"/>
      <c r="F10" s="16"/>
      <c r="G10" s="7">
        <f>SUM(C10:F10)</f>
        <v>0</v>
      </c>
    </row>
    <row r="11" spans="2:8" x14ac:dyDescent="0.2">
      <c r="B11" s="8"/>
      <c r="C11" s="17"/>
      <c r="D11" s="17"/>
      <c r="E11" s="25"/>
      <c r="F11" s="17"/>
      <c r="G11" s="7"/>
    </row>
    <row r="12" spans="2:8" ht="25.5" customHeight="1" x14ac:dyDescent="0.2">
      <c r="B12" s="4" t="s">
        <v>20</v>
      </c>
      <c r="C12" s="15"/>
      <c r="D12" s="18">
        <f>SUM(D14,D15,D16,D17,)</f>
        <v>80051539.099999994</v>
      </c>
      <c r="E12" s="26">
        <f>SUM(E13)</f>
        <v>30063408.98</v>
      </c>
      <c r="F12" s="15"/>
      <c r="G12" s="5">
        <f>SUM(C12:F12)</f>
        <v>110114948.08</v>
      </c>
    </row>
    <row r="13" spans="2:8" x14ac:dyDescent="0.2">
      <c r="B13" s="6" t="s">
        <v>11</v>
      </c>
      <c r="C13" s="16"/>
      <c r="D13" s="16"/>
      <c r="E13" s="27">
        <v>30063408.98</v>
      </c>
      <c r="F13" s="16"/>
      <c r="G13" s="7">
        <f>SUM(C13:F13)</f>
        <v>30063408.98</v>
      </c>
    </row>
    <row r="14" spans="2:8" x14ac:dyDescent="0.2">
      <c r="B14" s="6" t="s">
        <v>12</v>
      </c>
      <c r="C14" s="16"/>
      <c r="D14" s="19">
        <v>80055399.409999996</v>
      </c>
      <c r="E14" s="24"/>
      <c r="F14" s="16"/>
      <c r="G14" s="7">
        <f>SUM(C14:F14)</f>
        <v>80055399.409999996</v>
      </c>
    </row>
    <row r="15" spans="2:8" x14ac:dyDescent="0.2">
      <c r="B15" s="6" t="s">
        <v>13</v>
      </c>
      <c r="C15" s="16"/>
      <c r="D15" s="19"/>
      <c r="E15" s="24"/>
      <c r="F15" s="16"/>
      <c r="G15" s="7">
        <f>D15</f>
        <v>0</v>
      </c>
    </row>
    <row r="16" spans="2:8" x14ac:dyDescent="0.2">
      <c r="B16" s="6" t="s">
        <v>14</v>
      </c>
      <c r="C16" s="16"/>
      <c r="D16" s="19">
        <v>0</v>
      </c>
      <c r="E16" s="24"/>
      <c r="F16" s="16"/>
      <c r="G16" s="7">
        <f>D16</f>
        <v>0</v>
      </c>
    </row>
    <row r="17" spans="2:7" x14ac:dyDescent="0.2">
      <c r="B17" s="6" t="s">
        <v>15</v>
      </c>
      <c r="C17" s="16"/>
      <c r="D17" s="19">
        <v>-3860.31</v>
      </c>
      <c r="E17" s="24"/>
      <c r="F17" s="16"/>
      <c r="G17" s="7">
        <f>D17</f>
        <v>-3860.31</v>
      </c>
    </row>
    <row r="18" spans="2:7" x14ac:dyDescent="0.2">
      <c r="B18" s="6"/>
      <c r="C18" s="17"/>
      <c r="D18" s="17"/>
      <c r="E18" s="25"/>
      <c r="F18" s="17"/>
      <c r="G18" s="7"/>
    </row>
    <row r="19" spans="2:7" ht="24" x14ac:dyDescent="0.2">
      <c r="B19" s="4" t="s">
        <v>21</v>
      </c>
      <c r="C19" s="16"/>
      <c r="D19" s="16"/>
      <c r="E19" s="24"/>
      <c r="F19" s="18">
        <f>SUM(F20,F21,)</f>
        <v>0</v>
      </c>
      <c r="G19" s="5">
        <f>F19</f>
        <v>0</v>
      </c>
    </row>
    <row r="20" spans="2:7" x14ac:dyDescent="0.2">
      <c r="B20" s="6" t="s">
        <v>16</v>
      </c>
      <c r="C20" s="16"/>
      <c r="D20" s="16"/>
      <c r="E20" s="24"/>
      <c r="F20" s="19">
        <v>0</v>
      </c>
      <c r="G20" s="7">
        <f>F20</f>
        <v>0</v>
      </c>
    </row>
    <row r="21" spans="2:7" x14ac:dyDescent="0.2">
      <c r="B21" s="6" t="s">
        <v>17</v>
      </c>
      <c r="C21" s="16"/>
      <c r="D21" s="16"/>
      <c r="E21" s="24"/>
      <c r="F21" s="19">
        <v>0</v>
      </c>
      <c r="G21" s="7">
        <f>F21</f>
        <v>0</v>
      </c>
    </row>
    <row r="22" spans="2:7" x14ac:dyDescent="0.2">
      <c r="B22" s="8"/>
      <c r="C22" s="17"/>
      <c r="D22" s="17"/>
      <c r="E22" s="25"/>
      <c r="F22" s="17"/>
      <c r="G22" s="7"/>
    </row>
    <row r="23" spans="2:7" x14ac:dyDescent="0.2">
      <c r="B23" s="4" t="s">
        <v>18</v>
      </c>
      <c r="C23" s="18">
        <f>SUM(C7)</f>
        <v>13222363.85</v>
      </c>
      <c r="D23" s="18">
        <f>SUM(D12)</f>
        <v>80051539.099999994</v>
      </c>
      <c r="E23" s="26">
        <f>E12</f>
        <v>30063408.98</v>
      </c>
      <c r="F23" s="18">
        <f>SUM(F19)</f>
        <v>0</v>
      </c>
      <c r="G23" s="5">
        <f>SUM(C23:F23)</f>
        <v>123337311.92999999</v>
      </c>
    </row>
    <row r="24" spans="2:7" x14ac:dyDescent="0.2">
      <c r="B24" s="8"/>
      <c r="C24" s="18"/>
      <c r="D24" s="17"/>
      <c r="E24" s="25"/>
      <c r="F24" s="17"/>
      <c r="G24" s="7"/>
    </row>
    <row r="25" spans="2:7" ht="24" x14ac:dyDescent="0.2">
      <c r="B25" s="4" t="s">
        <v>22</v>
      </c>
      <c r="C25" s="18">
        <f>SUM(C26:C28)</f>
        <v>0</v>
      </c>
      <c r="D25" s="15"/>
      <c r="E25" s="23"/>
      <c r="F25" s="15"/>
      <c r="G25" s="5">
        <f>C25</f>
        <v>0</v>
      </c>
    </row>
    <row r="26" spans="2:7" x14ac:dyDescent="0.2">
      <c r="B26" s="6" t="s">
        <v>8</v>
      </c>
      <c r="C26" s="19">
        <v>0</v>
      </c>
      <c r="D26" s="16"/>
      <c r="E26" s="24"/>
      <c r="F26" s="16"/>
      <c r="G26" s="7">
        <f>C26</f>
        <v>0</v>
      </c>
    </row>
    <row r="27" spans="2:7" x14ac:dyDescent="0.2">
      <c r="B27" s="6" t="s">
        <v>9</v>
      </c>
      <c r="C27" s="19">
        <v>0</v>
      </c>
      <c r="D27" s="16"/>
      <c r="E27" s="24"/>
      <c r="F27" s="16"/>
      <c r="G27" s="7">
        <f>C27</f>
        <v>0</v>
      </c>
    </row>
    <row r="28" spans="2:7" x14ac:dyDescent="0.2">
      <c r="B28" s="6" t="s">
        <v>10</v>
      </c>
      <c r="C28" s="19">
        <v>0</v>
      </c>
      <c r="D28" s="16"/>
      <c r="E28" s="24"/>
      <c r="F28" s="16"/>
      <c r="G28" s="7">
        <f>C28</f>
        <v>0</v>
      </c>
    </row>
    <row r="29" spans="2:7" x14ac:dyDescent="0.2">
      <c r="B29" s="8"/>
      <c r="C29" s="17"/>
      <c r="D29" s="17"/>
      <c r="E29" s="25"/>
      <c r="F29" s="17"/>
      <c r="G29" s="7"/>
    </row>
    <row r="30" spans="2:7" ht="24" x14ac:dyDescent="0.2">
      <c r="B30" s="4" t="s">
        <v>23</v>
      </c>
      <c r="C30" s="15"/>
      <c r="D30" s="18">
        <f>D32</f>
        <v>30063408.98</v>
      </c>
      <c r="E30" s="26">
        <f>SUM(E31:E35)</f>
        <v>-21033939.560000002</v>
      </c>
      <c r="F30" s="15"/>
      <c r="G30" s="5">
        <f>SUM(D30:E30)</f>
        <v>9029469.4199999981</v>
      </c>
    </row>
    <row r="31" spans="2:7" x14ac:dyDescent="0.2">
      <c r="B31" s="6" t="s">
        <v>11</v>
      </c>
      <c r="C31" s="16"/>
      <c r="D31" s="16"/>
      <c r="E31" s="27">
        <v>9029469.4199999999</v>
      </c>
      <c r="F31" s="16"/>
      <c r="G31" s="7">
        <f>SUM(E31)</f>
        <v>9029469.4199999999</v>
      </c>
    </row>
    <row r="32" spans="2:7" x14ac:dyDescent="0.2">
      <c r="B32" s="6" t="s">
        <v>12</v>
      </c>
      <c r="C32" s="16"/>
      <c r="D32" s="19">
        <v>30063408.98</v>
      </c>
      <c r="E32" s="27">
        <v>-30063408.98</v>
      </c>
      <c r="F32" s="16"/>
      <c r="G32" s="7">
        <f>SUM(D32:E32)</f>
        <v>0</v>
      </c>
    </row>
    <row r="33" spans="1:7" x14ac:dyDescent="0.2">
      <c r="B33" s="6" t="s">
        <v>13</v>
      </c>
      <c r="C33" s="16"/>
      <c r="D33" s="16"/>
      <c r="E33" s="27">
        <v>0</v>
      </c>
      <c r="F33" s="16"/>
      <c r="G33" s="7">
        <f>E33</f>
        <v>0</v>
      </c>
    </row>
    <row r="34" spans="1:7" x14ac:dyDescent="0.2">
      <c r="B34" s="6" t="s">
        <v>14</v>
      </c>
      <c r="C34" s="16"/>
      <c r="D34" s="16"/>
      <c r="E34" s="27">
        <v>0</v>
      </c>
      <c r="F34" s="16"/>
      <c r="G34" s="7">
        <f>E34</f>
        <v>0</v>
      </c>
    </row>
    <row r="35" spans="1:7" x14ac:dyDescent="0.2">
      <c r="B35" s="6" t="s">
        <v>15</v>
      </c>
      <c r="C35" s="16"/>
      <c r="D35" s="16"/>
      <c r="E35" s="27">
        <v>0</v>
      </c>
      <c r="F35" s="16"/>
      <c r="G35" s="7">
        <f>E35</f>
        <v>0</v>
      </c>
    </row>
    <row r="36" spans="1:7" x14ac:dyDescent="0.2">
      <c r="B36" s="6"/>
      <c r="C36" s="17"/>
      <c r="D36" s="17"/>
      <c r="E36" s="25"/>
      <c r="F36" s="17"/>
      <c r="G36" s="7"/>
    </row>
    <row r="37" spans="1:7" ht="36" x14ac:dyDescent="0.2">
      <c r="B37" s="4" t="s">
        <v>24</v>
      </c>
      <c r="C37" s="16"/>
      <c r="D37" s="16"/>
      <c r="E37" s="24"/>
      <c r="F37" s="18">
        <f>SUM(F38:F39)</f>
        <v>0</v>
      </c>
      <c r="G37" s="5">
        <f>F37</f>
        <v>0</v>
      </c>
    </row>
    <row r="38" spans="1:7" x14ac:dyDescent="0.2">
      <c r="B38" s="6" t="s">
        <v>16</v>
      </c>
      <c r="C38" s="16"/>
      <c r="D38" s="16"/>
      <c r="E38" s="24"/>
      <c r="F38" s="19">
        <v>0</v>
      </c>
      <c r="G38" s="7">
        <f>F38</f>
        <v>0</v>
      </c>
    </row>
    <row r="39" spans="1:7" x14ac:dyDescent="0.2">
      <c r="B39" s="6" t="s">
        <v>17</v>
      </c>
      <c r="C39" s="16"/>
      <c r="D39" s="16"/>
      <c r="E39" s="24"/>
      <c r="F39" s="19">
        <v>0</v>
      </c>
      <c r="G39" s="7">
        <f>F39</f>
        <v>0</v>
      </c>
    </row>
    <row r="40" spans="1:7" x14ac:dyDescent="0.2">
      <c r="B40" s="8"/>
      <c r="C40" s="17"/>
      <c r="D40" s="17"/>
      <c r="E40" s="25"/>
      <c r="F40" s="17"/>
      <c r="G40" s="7"/>
    </row>
    <row r="41" spans="1:7" ht="15" thickBot="1" x14ac:dyDescent="0.25">
      <c r="B41" s="9" t="s">
        <v>25</v>
      </c>
      <c r="C41" s="20">
        <f>SUM(C23,C25)</f>
        <v>13222363.85</v>
      </c>
      <c r="D41" s="20">
        <f>SUM(D23,D30)</f>
        <v>110114948.08</v>
      </c>
      <c r="E41" s="28">
        <f>SUM(E30,E23)</f>
        <v>9029469.4199999981</v>
      </c>
      <c r="F41" s="20">
        <f>SUM(F37,F23)</f>
        <v>0</v>
      </c>
      <c r="G41" s="10">
        <f>SUM(C41:F41)</f>
        <v>132366781.34999999</v>
      </c>
    </row>
    <row r="42" spans="1:7" x14ac:dyDescent="0.2">
      <c r="B42" s="31"/>
    </row>
    <row r="43" spans="1:7" s="32" customFormat="1" x14ac:dyDescent="0.2">
      <c r="B43" s="1"/>
    </row>
    <row r="44" spans="1:7" s="32" customFormat="1" x14ac:dyDescent="0.2">
      <c r="B44" s="33"/>
    </row>
    <row r="45" spans="1:7" s="32" customFormat="1" x14ac:dyDescent="0.2">
      <c r="A45" s="34"/>
      <c r="B45" s="33"/>
    </row>
    <row r="46" spans="1:7" s="32" customFormat="1" x14ac:dyDescent="0.2"/>
    <row r="47" spans="1:7" s="32" customFormat="1" x14ac:dyDescent="0.2">
      <c r="B47" s="44" t="s">
        <v>28</v>
      </c>
      <c r="C47" s="45"/>
      <c r="D47" s="45"/>
      <c r="E47" s="46" t="s">
        <v>29</v>
      </c>
      <c r="F47" s="46"/>
    </row>
    <row r="48" spans="1:7" s="32" customFormat="1" x14ac:dyDescent="0.2">
      <c r="B48" s="47" t="s">
        <v>30</v>
      </c>
      <c r="C48" s="45"/>
      <c r="D48" s="45"/>
      <c r="E48" s="45" t="s">
        <v>31</v>
      </c>
      <c r="F48" s="45"/>
    </row>
    <row r="49" s="32" customFormat="1" x14ac:dyDescent="0.2"/>
    <row r="50" s="32" customFormat="1" x14ac:dyDescent="0.2"/>
    <row r="51" s="32" customFormat="1" x14ac:dyDescent="0.2"/>
    <row r="52" s="32" customFormat="1" x14ac:dyDescent="0.2"/>
    <row r="53" s="32" customFormat="1" x14ac:dyDescent="0.2"/>
    <row r="54" s="32" customFormat="1" x14ac:dyDescent="0.2"/>
    <row r="55" s="32" customFormat="1" x14ac:dyDescent="0.2"/>
    <row r="56" s="32" customFormat="1" x14ac:dyDescent="0.2"/>
    <row r="57" s="32" customFormat="1" x14ac:dyDescent="0.2"/>
    <row r="58" s="32" customFormat="1" x14ac:dyDescent="0.2"/>
    <row r="59" s="32" customFormat="1" x14ac:dyDescent="0.2"/>
    <row r="60" s="32" customFormat="1" x14ac:dyDescent="0.2"/>
    <row r="61" s="32" customFormat="1" x14ac:dyDescent="0.2"/>
    <row r="62" s="32" customFormat="1" x14ac:dyDescent="0.2"/>
    <row r="63" s="32" customFormat="1" x14ac:dyDescent="0.2"/>
    <row r="64" s="32" customFormat="1" x14ac:dyDescent="0.2"/>
    <row r="65" s="32" customFormat="1" x14ac:dyDescent="0.2"/>
    <row r="66" s="32" customFormat="1" x14ac:dyDescent="0.2"/>
    <row r="67" s="32" customFormat="1" x14ac:dyDescent="0.2"/>
    <row r="68" s="32" customFormat="1" x14ac:dyDescent="0.2"/>
    <row r="69" s="32" customFormat="1" x14ac:dyDescent="0.2"/>
    <row r="70" s="32" customFormat="1" x14ac:dyDescent="0.2"/>
    <row r="71" s="32" customFormat="1" x14ac:dyDescent="0.2"/>
    <row r="72" s="32" customFormat="1" x14ac:dyDescent="0.2"/>
    <row r="73" s="32" customFormat="1" x14ac:dyDescent="0.2"/>
    <row r="74" s="32" customFormat="1" x14ac:dyDescent="0.2"/>
    <row r="75" s="32" customFormat="1" x14ac:dyDescent="0.2"/>
    <row r="76" s="32" customFormat="1" x14ac:dyDescent="0.2"/>
    <row r="77" s="32" customFormat="1" x14ac:dyDescent="0.2"/>
    <row r="78" s="32" customFormat="1" x14ac:dyDescent="0.2"/>
    <row r="79" s="32" customFormat="1" x14ac:dyDescent="0.2"/>
    <row r="80" s="32" customFormat="1" x14ac:dyDescent="0.2"/>
    <row r="81" s="32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x14ac:dyDescent="0.2"/>
    <row r="92" s="32" customFormat="1" x14ac:dyDescent="0.2"/>
    <row r="93" s="32" customFormat="1" x14ac:dyDescent="0.2"/>
    <row r="94" s="32" customFormat="1" x14ac:dyDescent="0.2"/>
    <row r="95" s="32" customFormat="1" x14ac:dyDescent="0.2"/>
    <row r="96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</sheetData>
  <sheetProtection algorithmName="SHA-512" hashValue="AHZwj9J7H4WkQRRXR5sINS2y6szBeJYqSnDoBX1lH6eou7Px/gA84uvS73Y8B5h//oKA5GzkDvXT92/TjKoG1w==" saltValue="LDwFJHl6POwqJo2kjkWbBw==" spinCount="100000" sheet="1" formatCells="0" formatColumns="0" formatRows="0"/>
  <mergeCells count="3"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2021-04-26T19:24:35Z</cp:lastPrinted>
  <dcterms:created xsi:type="dcterms:W3CDTF">2019-12-06T17:20:35Z</dcterms:created>
  <dcterms:modified xsi:type="dcterms:W3CDTF">2021-04-26T19:24:36Z</dcterms:modified>
</cp:coreProperties>
</file>